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Лист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XTreme</author>
  </authors>
  <commentList>
    <comment ref="D18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По размещенным торгам, запросам котировок, номер указан в протоколе, по заказам у единственного поставщика номер отсутствует</t>
        </r>
      </text>
    </comment>
    <comment ref="M18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19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1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2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D19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По размещенным торгам, запросам котировок, номер указан в протоколе, по заказам у единственного поставщика номер отсутствует</t>
        </r>
      </text>
    </comment>
    <comment ref="D21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По размещенным торгам, запросам котировок, номер указан в протоколе, по заказам у единственного поставщика номер отсутствует</t>
        </r>
      </text>
    </comment>
    <comment ref="D22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По размещенным торгам, запросам котировок, номер указан в протоколе, по заказам у единственного поставщика номер отсутствует</t>
        </r>
      </text>
    </comment>
    <comment ref="D23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По размещенным торгам, запросам котировок, номер указан в протоколе, по заказам у единственного поставщика номер отсутствует</t>
        </r>
      </text>
    </comment>
    <comment ref="D2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По размещенным торгам, запросам котировок, номер указан в протоколе, по заказам у единственного поставщика номер отсутствует</t>
        </r>
      </text>
    </comment>
    <comment ref="D20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По размещенным торгам, запросам котировок, номер указан в протоколе, по заказам у единственного поставщика номер отсутствует</t>
        </r>
      </text>
    </comment>
    <comment ref="M20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46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3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6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8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9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0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1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2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3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5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6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7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8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45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4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43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42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41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40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9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7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P25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5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</commentList>
</comments>
</file>

<file path=xl/sharedStrings.xml><?xml version="1.0" encoding="utf-8"?>
<sst xmlns="http://schemas.openxmlformats.org/spreadsheetml/2006/main" count="287" uniqueCount="124">
  <si>
    <t xml:space="preserve">Наименование заказчика  </t>
  </si>
  <si>
    <t xml:space="preserve">ИНН                     </t>
  </si>
  <si>
    <t xml:space="preserve">КПП                     </t>
  </si>
  <si>
    <t xml:space="preserve">ОКАТО                   </t>
  </si>
  <si>
    <t>КБК</t>
  </si>
  <si>
    <t>ОКВЭД</t>
  </si>
  <si>
    <t>ОКДП</t>
  </si>
  <si>
    <t xml:space="preserve">Условия контракта                                </t>
  </si>
  <si>
    <t>(уполномоченного должностного лица)</t>
  </si>
  <si>
    <t xml:space="preserve">             заказчика)</t>
  </si>
  <si>
    <t xml:space="preserve">                                        МП</t>
  </si>
  <si>
    <t>Юридический адрес,телефон, электронная почта заказчика</t>
  </si>
  <si>
    <t>N заказа (N лота)</t>
  </si>
  <si>
    <t xml:space="preserve">наименование предмета контракта
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</si>
  <si>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</si>
  <si>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</si>
  <si>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</si>
  <si>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&lt;*&gt;)</t>
  </si>
  <si>
    <t>график осуществления процедур закупки</t>
  </si>
  <si>
    <t>Способ размещения заказа</t>
  </si>
  <si>
    <t>Обоснование внесения изменений</t>
  </si>
  <si>
    <t>срок размещения заказа (мес., год)</t>
  </si>
  <si>
    <t>срок исполнения контракта (месяц, год)</t>
  </si>
  <si>
    <t>минимально необходимые требования, предъявляемые к предмету контракта</t>
  </si>
  <si>
    <t>Бумага для офисной и оргтехники</t>
  </si>
  <si>
    <t>шт</t>
  </si>
  <si>
    <t>пач.</t>
  </si>
  <si>
    <t>кват.ч</t>
  </si>
  <si>
    <t>не предусмотрено</t>
  </si>
  <si>
    <t xml:space="preserve">  (Ф.И.О., должность руководителя          (подпись)         (дата утверждения)</t>
  </si>
  <si>
    <t>Администрация Новогоренского сельского поселения</t>
  </si>
  <si>
    <t>636444, Томская область, Колпашевский район, д. Новогорное, ул. Береговая, 42</t>
  </si>
  <si>
    <t>Бесперебойная подача</t>
  </si>
  <si>
    <t>Единственный поставщик</t>
  </si>
  <si>
    <t>декабрь 2014 г.</t>
  </si>
  <si>
    <t>январь  2014  г.</t>
  </si>
  <si>
    <t>Услуги междугородной и международной связи</t>
  </si>
  <si>
    <t>мин.</t>
  </si>
  <si>
    <t>единственный поставщик</t>
  </si>
  <si>
    <t>интернет</t>
  </si>
  <si>
    <t>Мбайт</t>
  </si>
  <si>
    <t>Электроэнергия</t>
  </si>
  <si>
    <t>уличное освещение</t>
  </si>
  <si>
    <t>Квт.ч</t>
  </si>
  <si>
    <t>Автозапчасти</t>
  </si>
  <si>
    <t xml:space="preserve">
План-график размещения заказов на поставки товаров, выполнение работ, оказание услуг для нужд заказчиков на 2014 год</t>
  </si>
  <si>
    <t>40.10.14</t>
  </si>
  <si>
    <t>4010010</t>
  </si>
  <si>
    <t>90101040020400244223</t>
  </si>
  <si>
    <t>90101040020400244221</t>
  </si>
  <si>
    <t>90101040020400244340</t>
  </si>
  <si>
    <t>64.20.11</t>
  </si>
  <si>
    <t>64.20.370</t>
  </si>
  <si>
    <t>50.3</t>
  </si>
  <si>
    <t>3410000,
3420000,
3430000,
5050020</t>
  </si>
  <si>
    <t>21.23</t>
  </si>
  <si>
    <t>Абонентская плата</t>
  </si>
  <si>
    <t>шт.</t>
  </si>
  <si>
    <t>72.50.520</t>
  </si>
  <si>
    <t>90101040020400244225</t>
  </si>
  <si>
    <t>Тех.обслуживание ксероксов</t>
  </si>
  <si>
    <t>52.48.13</t>
  </si>
  <si>
    <t>90101040020400242226</t>
  </si>
  <si>
    <t>90101040020400244226</t>
  </si>
  <si>
    <t>66.01.</t>
  </si>
  <si>
    <t>Автострахование</t>
  </si>
  <si>
    <t>маш.</t>
  </si>
  <si>
    <t>Сопровождение программ</t>
  </si>
  <si>
    <t>90101040020411244226</t>
  </si>
  <si>
    <t>94,4</t>
  </si>
  <si>
    <t>Расходы на опубликование нормативно-правовых актов</t>
  </si>
  <si>
    <t>полос</t>
  </si>
  <si>
    <t>90101046611001244226</t>
  </si>
  <si>
    <t>80.22.22</t>
  </si>
  <si>
    <t>Курсы повышения квалификации</t>
  </si>
  <si>
    <t>чел.</t>
  </si>
  <si>
    <t>9010130920312244226</t>
  </si>
  <si>
    <t>74.84</t>
  </si>
  <si>
    <t>Оплата работ БТИ по проведению инвентаризации и изготовлению технических и кадастровых паспортов</t>
  </si>
  <si>
    <t>50,5</t>
  </si>
  <si>
    <t>Бензин,дизельное топливо</t>
  </si>
  <si>
    <t>л</t>
  </si>
  <si>
    <t>24,66,3</t>
  </si>
  <si>
    <t>5050201
5050202</t>
  </si>
  <si>
    <t>Масла,антифриз.
тосол</t>
  </si>
  <si>
    <t>Запасные и составные части к объектам основных средств</t>
  </si>
  <si>
    <t>24.42.2</t>
  </si>
  <si>
    <t>Аптечки</t>
  </si>
  <si>
    <t>25.24.2</t>
  </si>
  <si>
    <t>Канцтовары</t>
  </si>
  <si>
    <t>22.15
22.22</t>
  </si>
  <si>
    <t>Календари,ежедневники,справочная литература</t>
  </si>
  <si>
    <t>26.22,
24.51.3</t>
  </si>
  <si>
    <t>Хозтовары (бум.полотенца,стир.порошок.мыло)</t>
  </si>
  <si>
    <t>Дрова</t>
  </si>
  <si>
    <t>Строительные материалы для текущего ремонта</t>
  </si>
  <si>
    <t>куб.</t>
  </si>
  <si>
    <t>Заправка,ремонт огнетушителей</t>
  </si>
  <si>
    <t>90101130920316244225</t>
  </si>
  <si>
    <t>Техническое обслуживание автомобиля</t>
  </si>
  <si>
    <t>Техническое обслуживание пожарной сигнализации</t>
  </si>
  <si>
    <t>90104093150200244225</t>
  </si>
  <si>
    <t>км.</t>
  </si>
  <si>
    <t>Ремонт автомобильных дорог общего пользования местного значения</t>
  </si>
  <si>
    <t>90101040020400852290</t>
  </si>
  <si>
    <t>75.12</t>
  </si>
  <si>
    <t>Охрана окружающей среды</t>
  </si>
  <si>
    <t>аукцион</t>
  </si>
  <si>
    <t>Доступ к использованию  программ и средств защиты для ЭВМ</t>
  </si>
  <si>
    <t>декабрь  2013  г.</t>
  </si>
  <si>
    <t>декабрь 2013г</t>
  </si>
  <si>
    <t>декабрь 2013 г.</t>
  </si>
  <si>
    <t>ВСЕГО:</t>
  </si>
  <si>
    <t xml:space="preserve"> Главный бухгалтер        _______________       "_______ 2014 г.</t>
  </si>
  <si>
    <t>Услуги по благоустройству территории поселения</t>
  </si>
  <si>
    <t>90105036000500244225</t>
  </si>
  <si>
    <t>90105036000100244223</t>
  </si>
  <si>
    <t xml:space="preserve">Услуги по проведению предрейсового медосмотра </t>
  </si>
  <si>
    <t>90101040020400244222</t>
  </si>
  <si>
    <t>Транспортные услуги</t>
  </si>
  <si>
    <t>90101040020400244310</t>
  </si>
  <si>
    <t>Приобретение компьютера</t>
  </si>
  <si>
    <t>Приобретение программного обеспечения</t>
  </si>
  <si>
    <t>февраль  2014 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</si>
</sst>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46"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11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1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9" fontId="7" fillId="0" borderId="10" xfId="0" applyNumberFormat="1" applyFont="1" applyBorder="1" applyAlignment="1">
      <alignment vertical="top" wrapText="1"/>
    </xf>
    <xf numFmtId="165" fontId="7" fillId="0" borderId="10" xfId="0" applyNumberFormat="1" applyFont="1" applyBorder="1" applyAlignment="1">
      <alignment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165" fontId="7" fillId="33" borderId="10" xfId="0" applyNumberFormat="1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PageLayoutView="0" workbookViewId="0" topLeftCell="A46">
      <selection activeCell="B60" sqref="B60"/>
    </sheetView>
  </sheetViews>
  <sheetFormatPr defaultColWidth="9.00390625" defaultRowHeight="12.75"/>
  <cols>
    <col min="1" max="1" width="30.25390625" style="0" customWidth="1"/>
    <col min="2" max="2" width="14.375" style="0" customWidth="1"/>
    <col min="3" max="3" width="13.375" style="0" customWidth="1"/>
    <col min="4" max="4" width="24.125" style="0" customWidth="1"/>
    <col min="5" max="5" width="30.25390625" style="0" customWidth="1"/>
    <col min="6" max="6" width="31.375" style="0" customWidth="1"/>
    <col min="7" max="7" width="8.125" style="0" customWidth="1"/>
    <col min="9" max="9" width="12.00390625" style="0" customWidth="1"/>
    <col min="10" max="10" width="13.625" style="0" customWidth="1"/>
    <col min="11" max="11" width="11.25390625" style="0" customWidth="1"/>
    <col min="12" max="12" width="12.125" style="0" customWidth="1"/>
    <col min="13" max="13" width="16.00390625" style="0" customWidth="1"/>
    <col min="14" max="14" width="11.25390625" style="0" customWidth="1"/>
  </cols>
  <sheetData>
    <row r="1" spans="1:14" ht="10.5" customHeigh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33.75" customHeight="1">
      <c r="A5" s="26" t="s">
        <v>0</v>
      </c>
      <c r="B5" s="26"/>
      <c r="C5" s="27" t="s">
        <v>30</v>
      </c>
      <c r="D5" s="27"/>
      <c r="E5" s="27"/>
      <c r="F5" s="27"/>
      <c r="G5" s="27"/>
      <c r="H5" s="27"/>
      <c r="I5" s="27"/>
      <c r="J5" s="9"/>
      <c r="K5" s="9"/>
      <c r="L5" s="9"/>
      <c r="M5" s="9"/>
      <c r="N5" s="9"/>
    </row>
    <row r="6" spans="1:14" ht="52.5" customHeight="1">
      <c r="A6" s="26" t="s">
        <v>11</v>
      </c>
      <c r="B6" s="26"/>
      <c r="C6" s="27" t="s">
        <v>31</v>
      </c>
      <c r="D6" s="27"/>
      <c r="E6" s="27"/>
      <c r="F6" s="27"/>
      <c r="G6" s="27"/>
      <c r="H6" s="27"/>
      <c r="I6" s="27"/>
      <c r="J6" s="9"/>
      <c r="K6" s="9"/>
      <c r="L6" s="9"/>
      <c r="M6" s="9"/>
      <c r="N6" s="9"/>
    </row>
    <row r="7" spans="1:14" ht="12.75" customHeight="1" hidden="1">
      <c r="A7" s="26"/>
      <c r="B7" s="26"/>
      <c r="C7" s="10"/>
      <c r="D7" s="10"/>
      <c r="E7" s="10"/>
      <c r="F7" s="10"/>
      <c r="G7" s="10"/>
      <c r="H7" s="10"/>
      <c r="I7" s="11"/>
      <c r="J7" s="9"/>
      <c r="K7" s="9"/>
      <c r="L7" s="9"/>
      <c r="M7" s="9"/>
      <c r="N7" s="9"/>
    </row>
    <row r="8" spans="1:14" ht="13.5" customHeight="1" hidden="1" thickBot="1">
      <c r="A8" s="26"/>
      <c r="B8" s="26"/>
      <c r="C8" s="10"/>
      <c r="D8" s="10"/>
      <c r="E8" s="10"/>
      <c r="F8" s="10"/>
      <c r="G8" s="10"/>
      <c r="H8" s="10"/>
      <c r="I8" s="11"/>
      <c r="J8" s="9"/>
      <c r="K8" s="9"/>
      <c r="L8" s="9"/>
      <c r="M8" s="9"/>
      <c r="N8" s="9"/>
    </row>
    <row r="9" spans="1:14" ht="15">
      <c r="A9" s="26" t="s">
        <v>1</v>
      </c>
      <c r="B9" s="26"/>
      <c r="C9" s="28">
        <v>7007008322</v>
      </c>
      <c r="D9" s="28"/>
      <c r="E9" s="28"/>
      <c r="F9" s="28"/>
      <c r="G9" s="28"/>
      <c r="H9" s="28"/>
      <c r="I9" s="28"/>
      <c r="J9" s="9"/>
      <c r="K9" s="9"/>
      <c r="L9" s="9"/>
      <c r="M9" s="9"/>
      <c r="N9" s="9"/>
    </row>
    <row r="10" spans="1:14" ht="15">
      <c r="A10" s="26" t="s">
        <v>2</v>
      </c>
      <c r="B10" s="26"/>
      <c r="C10" s="28">
        <v>700701001</v>
      </c>
      <c r="D10" s="28"/>
      <c r="E10" s="28"/>
      <c r="F10" s="28"/>
      <c r="G10" s="28"/>
      <c r="H10" s="28"/>
      <c r="I10" s="28"/>
      <c r="J10" s="9"/>
      <c r="K10" s="9"/>
      <c r="L10" s="9"/>
      <c r="M10" s="9"/>
      <c r="N10" s="9"/>
    </row>
    <row r="11" spans="1:14" ht="15">
      <c r="A11" s="26" t="s">
        <v>3</v>
      </c>
      <c r="B11" s="26"/>
      <c r="C11" s="28">
        <v>69232846000</v>
      </c>
      <c r="D11" s="28"/>
      <c r="E11" s="28"/>
      <c r="F11" s="28"/>
      <c r="G11" s="28"/>
      <c r="H11" s="28"/>
      <c r="I11" s="28"/>
      <c r="J11" s="9"/>
      <c r="K11" s="9"/>
      <c r="L11" s="9"/>
      <c r="M11" s="9"/>
      <c r="N11" s="9"/>
    </row>
    <row r="14" spans="1:14" ht="12.75">
      <c r="A14" s="31" t="s">
        <v>4</v>
      </c>
      <c r="B14" s="31" t="s">
        <v>5</v>
      </c>
      <c r="C14" s="31" t="s">
        <v>6</v>
      </c>
      <c r="D14" s="29" t="s">
        <v>7</v>
      </c>
      <c r="E14" s="29"/>
      <c r="F14" s="29"/>
      <c r="G14" s="29"/>
      <c r="H14" s="29"/>
      <c r="I14" s="29"/>
      <c r="J14" s="29"/>
      <c r="K14" s="29"/>
      <c r="L14" s="29"/>
      <c r="M14" s="29" t="s">
        <v>19</v>
      </c>
      <c r="N14" s="29" t="s">
        <v>20</v>
      </c>
    </row>
    <row r="15" spans="1:14" ht="30" customHeight="1">
      <c r="A15" s="31"/>
      <c r="B15" s="31"/>
      <c r="C15" s="31"/>
      <c r="D15" s="29" t="s">
        <v>12</v>
      </c>
      <c r="E15" s="29" t="s">
        <v>13</v>
      </c>
      <c r="F15" s="29" t="s">
        <v>23</v>
      </c>
      <c r="G15" s="29" t="s">
        <v>14</v>
      </c>
      <c r="H15" s="29" t="s">
        <v>15</v>
      </c>
      <c r="I15" s="29" t="s">
        <v>16</v>
      </c>
      <c r="J15" s="29" t="s">
        <v>17</v>
      </c>
      <c r="K15" s="29" t="s">
        <v>18</v>
      </c>
      <c r="L15" s="29"/>
      <c r="M15" s="29"/>
      <c r="N15" s="29"/>
    </row>
    <row r="16" spans="1:14" ht="105.75" customHeight="1">
      <c r="A16" s="31"/>
      <c r="B16" s="31"/>
      <c r="C16" s="31"/>
      <c r="D16" s="29"/>
      <c r="E16" s="29"/>
      <c r="F16" s="29"/>
      <c r="G16" s="29"/>
      <c r="H16" s="29"/>
      <c r="I16" s="29"/>
      <c r="J16" s="29"/>
      <c r="K16" s="3" t="s">
        <v>21</v>
      </c>
      <c r="L16" s="3" t="s">
        <v>22</v>
      </c>
      <c r="M16" s="29"/>
      <c r="N16" s="29"/>
    </row>
    <row r="17" spans="1:14" s="1" customFormat="1" ht="12.7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3">
        <v>14</v>
      </c>
    </row>
    <row r="18" spans="1:14" ht="41.25" customHeight="1">
      <c r="A18" s="4" t="s">
        <v>48</v>
      </c>
      <c r="B18" s="5" t="s">
        <v>46</v>
      </c>
      <c r="C18" s="6" t="s">
        <v>47</v>
      </c>
      <c r="D18" s="7"/>
      <c r="E18" s="7" t="s">
        <v>41</v>
      </c>
      <c r="F18" s="7" t="s">
        <v>32</v>
      </c>
      <c r="G18" s="7" t="s">
        <v>27</v>
      </c>
      <c r="H18" s="7">
        <v>19000</v>
      </c>
      <c r="I18" s="7">
        <v>74</v>
      </c>
      <c r="J18" s="12" t="s">
        <v>28</v>
      </c>
      <c r="K18" s="7" t="s">
        <v>109</v>
      </c>
      <c r="L18" s="7" t="s">
        <v>34</v>
      </c>
      <c r="M18" s="7" t="s">
        <v>33</v>
      </c>
      <c r="N18" s="7"/>
    </row>
    <row r="19" spans="1:14" ht="49.5" customHeight="1">
      <c r="A19" s="4" t="s">
        <v>116</v>
      </c>
      <c r="B19" s="5" t="s">
        <v>46</v>
      </c>
      <c r="C19" s="6" t="s">
        <v>47</v>
      </c>
      <c r="D19" s="4"/>
      <c r="E19" s="7" t="s">
        <v>42</v>
      </c>
      <c r="F19" s="7" t="s">
        <v>32</v>
      </c>
      <c r="G19" s="7" t="s">
        <v>43</v>
      </c>
      <c r="H19" s="7">
        <v>26244</v>
      </c>
      <c r="I19" s="7">
        <v>105</v>
      </c>
      <c r="J19" s="7" t="s">
        <v>28</v>
      </c>
      <c r="K19" s="7" t="s">
        <v>109</v>
      </c>
      <c r="L19" s="7" t="s">
        <v>34</v>
      </c>
      <c r="M19" s="7" t="s">
        <v>38</v>
      </c>
      <c r="N19" s="7"/>
    </row>
    <row r="20" spans="1:14" ht="50.25" customHeight="1">
      <c r="A20" s="4" t="s">
        <v>49</v>
      </c>
      <c r="B20" s="8" t="s">
        <v>51</v>
      </c>
      <c r="C20" s="8">
        <v>6420000</v>
      </c>
      <c r="D20" s="4"/>
      <c r="E20" s="7" t="s">
        <v>56</v>
      </c>
      <c r="F20" s="7" t="s">
        <v>32</v>
      </c>
      <c r="G20" s="7" t="s">
        <v>57</v>
      </c>
      <c r="H20" s="7">
        <v>2</v>
      </c>
      <c r="I20" s="13">
        <v>6</v>
      </c>
      <c r="J20" s="7" t="s">
        <v>28</v>
      </c>
      <c r="K20" s="7" t="s">
        <v>109</v>
      </c>
      <c r="L20" s="7" t="s">
        <v>34</v>
      </c>
      <c r="M20" s="7" t="s">
        <v>38</v>
      </c>
      <c r="N20" s="7"/>
    </row>
    <row r="21" spans="1:14" ht="48" customHeight="1">
      <c r="A21" s="4" t="s">
        <v>49</v>
      </c>
      <c r="B21" s="8" t="s">
        <v>51</v>
      </c>
      <c r="C21" s="8">
        <v>6420000</v>
      </c>
      <c r="D21" s="4"/>
      <c r="E21" s="7" t="s">
        <v>36</v>
      </c>
      <c r="F21" s="7" t="s">
        <v>32</v>
      </c>
      <c r="G21" s="7" t="s">
        <v>37</v>
      </c>
      <c r="H21" s="7">
        <v>29703</v>
      </c>
      <c r="I21" s="7">
        <v>30.2</v>
      </c>
      <c r="J21" s="7" t="s">
        <v>28</v>
      </c>
      <c r="K21" s="7" t="s">
        <v>109</v>
      </c>
      <c r="L21" s="7" t="s">
        <v>34</v>
      </c>
      <c r="M21" s="7" t="s">
        <v>38</v>
      </c>
      <c r="N21" s="7"/>
    </row>
    <row r="22" spans="1:14" ht="50.25" customHeight="1">
      <c r="A22" s="4" t="s">
        <v>49</v>
      </c>
      <c r="B22" s="8" t="s">
        <v>52</v>
      </c>
      <c r="C22" s="8">
        <v>6420000</v>
      </c>
      <c r="D22" s="4"/>
      <c r="E22" s="7" t="s">
        <v>39</v>
      </c>
      <c r="F22" s="7" t="s">
        <v>32</v>
      </c>
      <c r="G22" s="7" t="s">
        <v>40</v>
      </c>
      <c r="H22" s="7">
        <v>5883</v>
      </c>
      <c r="I22" s="7">
        <v>29.8</v>
      </c>
      <c r="J22" s="7" t="s">
        <v>28</v>
      </c>
      <c r="K22" s="7" t="s">
        <v>109</v>
      </c>
      <c r="L22" s="7" t="s">
        <v>34</v>
      </c>
      <c r="M22" s="7" t="s">
        <v>38</v>
      </c>
      <c r="N22" s="7"/>
    </row>
    <row r="23" spans="1:14" ht="60" customHeight="1">
      <c r="A23" s="4" t="s">
        <v>50</v>
      </c>
      <c r="B23" s="8" t="s">
        <v>53</v>
      </c>
      <c r="C23" s="8" t="s">
        <v>54</v>
      </c>
      <c r="D23" s="4"/>
      <c r="E23" s="7" t="s">
        <v>44</v>
      </c>
      <c r="F23" s="7"/>
      <c r="G23" s="7" t="s">
        <v>25</v>
      </c>
      <c r="H23" s="7"/>
      <c r="I23" s="13">
        <v>34</v>
      </c>
      <c r="J23" s="7" t="s">
        <v>28</v>
      </c>
      <c r="K23" s="7" t="s">
        <v>35</v>
      </c>
      <c r="L23" s="7" t="s">
        <v>34</v>
      </c>
      <c r="M23" s="7" t="s">
        <v>38</v>
      </c>
      <c r="N23" s="7"/>
    </row>
    <row r="24" spans="1:14" ht="48" customHeight="1">
      <c r="A24" s="4" t="s">
        <v>50</v>
      </c>
      <c r="B24" s="5" t="s">
        <v>55</v>
      </c>
      <c r="C24" s="8">
        <v>2101380</v>
      </c>
      <c r="D24" s="4"/>
      <c r="E24" s="7" t="s">
        <v>24</v>
      </c>
      <c r="F24" s="7"/>
      <c r="G24" s="7" t="s">
        <v>26</v>
      </c>
      <c r="H24" s="7">
        <v>100</v>
      </c>
      <c r="I24" s="7">
        <v>18.5</v>
      </c>
      <c r="J24" s="7" t="s">
        <v>28</v>
      </c>
      <c r="K24" s="7" t="s">
        <v>35</v>
      </c>
      <c r="L24" s="7" t="s">
        <v>34</v>
      </c>
      <c r="M24" s="18" t="s">
        <v>38</v>
      </c>
      <c r="N24" s="18"/>
    </row>
    <row r="25" spans="1:17" ht="48" customHeight="1">
      <c r="A25" s="20" t="s">
        <v>118</v>
      </c>
      <c r="B25" s="20"/>
      <c r="C25" s="21"/>
      <c r="D25" s="22"/>
      <c r="E25" s="22" t="s">
        <v>119</v>
      </c>
      <c r="F25" s="22"/>
      <c r="G25" s="22" t="s">
        <v>57</v>
      </c>
      <c r="H25" s="22">
        <v>5</v>
      </c>
      <c r="I25" s="23">
        <v>32</v>
      </c>
      <c r="J25" s="22" t="s">
        <v>28</v>
      </c>
      <c r="K25" s="22" t="s">
        <v>35</v>
      </c>
      <c r="L25" s="22" t="s">
        <v>34</v>
      </c>
      <c r="M25" s="24" t="s">
        <v>38</v>
      </c>
      <c r="N25" s="24"/>
      <c r="O25" s="17"/>
      <c r="P25" s="17"/>
      <c r="Q25" s="17"/>
    </row>
    <row r="26" spans="1:14" ht="45.75" customHeight="1">
      <c r="A26" s="4" t="s">
        <v>59</v>
      </c>
      <c r="B26" s="4" t="s">
        <v>58</v>
      </c>
      <c r="C26" s="14">
        <v>7250000</v>
      </c>
      <c r="D26" s="7"/>
      <c r="E26" s="7" t="s">
        <v>60</v>
      </c>
      <c r="F26" s="7"/>
      <c r="G26" s="7" t="s">
        <v>57</v>
      </c>
      <c r="H26" s="7">
        <v>5</v>
      </c>
      <c r="I26" s="13">
        <v>6</v>
      </c>
      <c r="J26" s="7" t="s">
        <v>28</v>
      </c>
      <c r="K26" s="7" t="s">
        <v>35</v>
      </c>
      <c r="L26" s="7" t="s">
        <v>34</v>
      </c>
      <c r="M26" s="19" t="s">
        <v>38</v>
      </c>
      <c r="N26" s="19"/>
    </row>
    <row r="27" spans="1:14" ht="45.75" customHeight="1">
      <c r="A27" s="20" t="s">
        <v>62</v>
      </c>
      <c r="B27" s="20"/>
      <c r="C27" s="21"/>
      <c r="D27" s="22"/>
      <c r="E27" s="22" t="s">
        <v>117</v>
      </c>
      <c r="F27" s="22"/>
      <c r="G27" s="22" t="s">
        <v>57</v>
      </c>
      <c r="H27" s="22">
        <v>2</v>
      </c>
      <c r="I27" s="23">
        <v>3.6</v>
      </c>
      <c r="J27" s="22" t="s">
        <v>28</v>
      </c>
      <c r="K27" s="22" t="s">
        <v>35</v>
      </c>
      <c r="L27" s="22" t="s">
        <v>34</v>
      </c>
      <c r="M27" s="22" t="s">
        <v>38</v>
      </c>
      <c r="N27" s="22"/>
    </row>
    <row r="28" spans="1:14" ht="57.75" customHeight="1">
      <c r="A28" s="4" t="s">
        <v>62</v>
      </c>
      <c r="B28" s="4" t="s">
        <v>61</v>
      </c>
      <c r="C28" s="14">
        <v>7250000</v>
      </c>
      <c r="D28" s="7"/>
      <c r="E28" s="7" t="s">
        <v>108</v>
      </c>
      <c r="F28" s="7"/>
      <c r="G28" s="7" t="s">
        <v>57</v>
      </c>
      <c r="H28" s="7">
        <v>3</v>
      </c>
      <c r="I28" s="13">
        <v>12</v>
      </c>
      <c r="J28" s="7" t="s">
        <v>28</v>
      </c>
      <c r="K28" s="7" t="s">
        <v>35</v>
      </c>
      <c r="L28" s="7" t="s">
        <v>34</v>
      </c>
      <c r="M28" s="7" t="s">
        <v>38</v>
      </c>
      <c r="N28" s="7"/>
    </row>
    <row r="29" spans="1:14" ht="43.5" customHeight="1">
      <c r="A29" s="4" t="s">
        <v>63</v>
      </c>
      <c r="B29" s="4" t="s">
        <v>64</v>
      </c>
      <c r="C29" s="14">
        <v>7250000</v>
      </c>
      <c r="D29" s="7"/>
      <c r="E29" s="7" t="s">
        <v>65</v>
      </c>
      <c r="F29" s="7"/>
      <c r="G29" s="7" t="s">
        <v>66</v>
      </c>
      <c r="H29" s="7">
        <v>3</v>
      </c>
      <c r="I29" s="13">
        <v>10.8</v>
      </c>
      <c r="J29" s="7" t="s">
        <v>28</v>
      </c>
      <c r="K29" s="7" t="s">
        <v>35</v>
      </c>
      <c r="L29" s="7" t="s">
        <v>34</v>
      </c>
      <c r="M29" s="7" t="s">
        <v>38</v>
      </c>
      <c r="N29" s="7"/>
    </row>
    <row r="30" spans="1:14" ht="48" customHeight="1">
      <c r="A30" s="4" t="s">
        <v>62</v>
      </c>
      <c r="B30" s="4" t="s">
        <v>61</v>
      </c>
      <c r="C30" s="14">
        <v>7250000</v>
      </c>
      <c r="D30" s="7"/>
      <c r="E30" s="7" t="s">
        <v>67</v>
      </c>
      <c r="F30" s="7"/>
      <c r="G30" s="7" t="s">
        <v>57</v>
      </c>
      <c r="H30" s="7">
        <v>1</v>
      </c>
      <c r="I30" s="13">
        <v>24</v>
      </c>
      <c r="J30" s="7" t="s">
        <v>28</v>
      </c>
      <c r="K30" s="7" t="s">
        <v>109</v>
      </c>
      <c r="L30" s="7" t="s">
        <v>34</v>
      </c>
      <c r="M30" s="7" t="s">
        <v>38</v>
      </c>
      <c r="N30" s="7"/>
    </row>
    <row r="31" spans="1:14" ht="49.5" customHeight="1">
      <c r="A31" s="4" t="s">
        <v>68</v>
      </c>
      <c r="B31" s="4" t="s">
        <v>69</v>
      </c>
      <c r="C31" s="14">
        <v>2221200</v>
      </c>
      <c r="D31" s="7"/>
      <c r="E31" s="7" t="s">
        <v>70</v>
      </c>
      <c r="F31" s="7"/>
      <c r="G31" s="7" t="s">
        <v>71</v>
      </c>
      <c r="H31" s="7"/>
      <c r="I31" s="13">
        <v>10</v>
      </c>
      <c r="J31" s="7" t="s">
        <v>28</v>
      </c>
      <c r="K31" s="7" t="s">
        <v>35</v>
      </c>
      <c r="L31" s="7" t="s">
        <v>34</v>
      </c>
      <c r="M31" s="7" t="s">
        <v>38</v>
      </c>
      <c r="N31" s="7"/>
    </row>
    <row r="32" spans="1:14" ht="42.75" customHeight="1">
      <c r="A32" s="4" t="s">
        <v>72</v>
      </c>
      <c r="B32" s="4" t="s">
        <v>73</v>
      </c>
      <c r="C32" s="14">
        <v>8040020</v>
      </c>
      <c r="D32" s="7"/>
      <c r="E32" s="7" t="s">
        <v>74</v>
      </c>
      <c r="F32" s="7"/>
      <c r="G32" s="7" t="s">
        <v>75</v>
      </c>
      <c r="H32" s="7">
        <v>5</v>
      </c>
      <c r="I32" s="13">
        <v>20</v>
      </c>
      <c r="J32" s="7" t="s">
        <v>28</v>
      </c>
      <c r="K32" s="7" t="s">
        <v>35</v>
      </c>
      <c r="L32" s="7" t="s">
        <v>34</v>
      </c>
      <c r="M32" s="7" t="s">
        <v>38</v>
      </c>
      <c r="N32" s="7"/>
    </row>
    <row r="33" spans="1:14" ht="60" customHeight="1">
      <c r="A33" s="4" t="s">
        <v>76</v>
      </c>
      <c r="B33" s="4" t="s">
        <v>77</v>
      </c>
      <c r="C33" s="14">
        <v>6512634</v>
      </c>
      <c r="D33" s="7"/>
      <c r="E33" s="7" t="s">
        <v>78</v>
      </c>
      <c r="F33" s="7"/>
      <c r="G33" s="7" t="s">
        <v>57</v>
      </c>
      <c r="H33" s="7"/>
      <c r="I33" s="13">
        <v>15</v>
      </c>
      <c r="J33" s="7" t="s">
        <v>28</v>
      </c>
      <c r="K33" s="7" t="s">
        <v>35</v>
      </c>
      <c r="L33" s="7" t="s">
        <v>34</v>
      </c>
      <c r="M33" s="7" t="s">
        <v>38</v>
      </c>
      <c r="N33" s="7"/>
    </row>
    <row r="34" spans="1:14" ht="47.25" customHeight="1">
      <c r="A34" s="4" t="s">
        <v>50</v>
      </c>
      <c r="B34" s="4" t="s">
        <v>79</v>
      </c>
      <c r="C34" s="14">
        <v>5050101</v>
      </c>
      <c r="D34" s="7"/>
      <c r="E34" s="7" t="s">
        <v>80</v>
      </c>
      <c r="F34" s="7"/>
      <c r="G34" s="7" t="s">
        <v>81</v>
      </c>
      <c r="H34" s="7">
        <v>3900</v>
      </c>
      <c r="I34" s="13">
        <v>113</v>
      </c>
      <c r="J34" s="7" t="s">
        <v>28</v>
      </c>
      <c r="K34" s="7" t="s">
        <v>110</v>
      </c>
      <c r="L34" s="7" t="s">
        <v>34</v>
      </c>
      <c r="M34" s="7" t="s">
        <v>38</v>
      </c>
      <c r="N34" s="7"/>
    </row>
    <row r="35" spans="1:14" ht="47.25" customHeight="1">
      <c r="A35" s="4" t="s">
        <v>50</v>
      </c>
      <c r="B35" s="4" t="s">
        <v>82</v>
      </c>
      <c r="C35" s="14" t="s">
        <v>83</v>
      </c>
      <c r="D35" s="7"/>
      <c r="E35" s="7" t="s">
        <v>84</v>
      </c>
      <c r="F35" s="7"/>
      <c r="G35" s="7" t="s">
        <v>81</v>
      </c>
      <c r="H35" s="7">
        <v>50</v>
      </c>
      <c r="I35" s="13">
        <v>7</v>
      </c>
      <c r="J35" s="7" t="s">
        <v>28</v>
      </c>
      <c r="K35" s="7" t="s">
        <v>35</v>
      </c>
      <c r="L35" s="7" t="s">
        <v>34</v>
      </c>
      <c r="M35" s="7" t="s">
        <v>38</v>
      </c>
      <c r="N35" s="7"/>
    </row>
    <row r="36" spans="1:14" ht="48" customHeight="1">
      <c r="A36" s="4" t="s">
        <v>50</v>
      </c>
      <c r="B36" s="4"/>
      <c r="C36" s="5"/>
      <c r="D36" s="7"/>
      <c r="E36" s="7" t="s">
        <v>85</v>
      </c>
      <c r="F36" s="7"/>
      <c r="G36" s="7" t="s">
        <v>57</v>
      </c>
      <c r="H36" s="7"/>
      <c r="I36" s="13">
        <v>8</v>
      </c>
      <c r="J36" s="7" t="s">
        <v>28</v>
      </c>
      <c r="K36" s="7" t="s">
        <v>35</v>
      </c>
      <c r="L36" s="7" t="s">
        <v>34</v>
      </c>
      <c r="M36" s="7" t="s">
        <v>38</v>
      </c>
      <c r="N36" s="7"/>
    </row>
    <row r="37" spans="1:14" ht="46.5" customHeight="1">
      <c r="A37" s="4" t="s">
        <v>50</v>
      </c>
      <c r="B37" s="4" t="s">
        <v>86</v>
      </c>
      <c r="C37" s="14">
        <v>5110610</v>
      </c>
      <c r="D37" s="7"/>
      <c r="E37" s="7" t="s">
        <v>87</v>
      </c>
      <c r="F37" s="7"/>
      <c r="G37" s="7" t="s">
        <v>57</v>
      </c>
      <c r="H37" s="7">
        <v>1</v>
      </c>
      <c r="I37" s="13">
        <v>1</v>
      </c>
      <c r="J37" s="7" t="s">
        <v>28</v>
      </c>
      <c r="K37" s="7" t="s">
        <v>35</v>
      </c>
      <c r="L37" s="7" t="s">
        <v>34</v>
      </c>
      <c r="M37" s="7" t="s">
        <v>38</v>
      </c>
      <c r="N37" s="7"/>
    </row>
    <row r="38" spans="1:14" ht="47.25" customHeight="1">
      <c r="A38" s="4" t="s">
        <v>50</v>
      </c>
      <c r="B38" s="4" t="s">
        <v>88</v>
      </c>
      <c r="C38" s="14">
        <v>2522330</v>
      </c>
      <c r="D38" s="7"/>
      <c r="E38" s="7" t="s">
        <v>89</v>
      </c>
      <c r="F38" s="7"/>
      <c r="G38" s="7" t="s">
        <v>57</v>
      </c>
      <c r="H38" s="7"/>
      <c r="I38" s="13">
        <v>5</v>
      </c>
      <c r="J38" s="7" t="s">
        <v>28</v>
      </c>
      <c r="K38" s="7" t="s">
        <v>35</v>
      </c>
      <c r="L38" s="7" t="s">
        <v>34</v>
      </c>
      <c r="M38" s="7" t="s">
        <v>38</v>
      </c>
      <c r="N38" s="7"/>
    </row>
    <row r="39" spans="1:14" ht="46.5" customHeight="1">
      <c r="A39" s="4" t="s">
        <v>50</v>
      </c>
      <c r="B39" s="4" t="s">
        <v>90</v>
      </c>
      <c r="C39" s="14">
        <v>2210000</v>
      </c>
      <c r="D39" s="7"/>
      <c r="E39" s="7" t="s">
        <v>91</v>
      </c>
      <c r="F39" s="7"/>
      <c r="G39" s="7" t="s">
        <v>57</v>
      </c>
      <c r="H39" s="7">
        <v>7</v>
      </c>
      <c r="I39" s="13">
        <v>1</v>
      </c>
      <c r="J39" s="7" t="s">
        <v>28</v>
      </c>
      <c r="K39" s="7" t="s">
        <v>35</v>
      </c>
      <c r="L39" s="7" t="s">
        <v>34</v>
      </c>
      <c r="M39" s="7" t="s">
        <v>38</v>
      </c>
      <c r="N39" s="7"/>
    </row>
    <row r="40" spans="1:14" ht="51.75" customHeight="1">
      <c r="A40" s="4" t="s">
        <v>50</v>
      </c>
      <c r="B40" s="4" t="s">
        <v>92</v>
      </c>
      <c r="C40" s="14">
        <v>4527000</v>
      </c>
      <c r="D40" s="7"/>
      <c r="E40" s="7" t="s">
        <v>93</v>
      </c>
      <c r="F40" s="7"/>
      <c r="G40" s="7" t="s">
        <v>57</v>
      </c>
      <c r="H40" s="7">
        <v>12</v>
      </c>
      <c r="I40" s="13">
        <v>1</v>
      </c>
      <c r="J40" s="7" t="s">
        <v>28</v>
      </c>
      <c r="K40" s="7" t="s">
        <v>35</v>
      </c>
      <c r="L40" s="7" t="s">
        <v>34</v>
      </c>
      <c r="M40" s="7" t="s">
        <v>38</v>
      </c>
      <c r="N40" s="7"/>
    </row>
    <row r="41" spans="1:14" ht="51.75" customHeight="1">
      <c r="A41" s="4" t="s">
        <v>50</v>
      </c>
      <c r="B41" s="4"/>
      <c r="C41" s="5"/>
      <c r="D41" s="7"/>
      <c r="E41" s="7" t="s">
        <v>94</v>
      </c>
      <c r="F41" s="7"/>
      <c r="G41" s="7" t="s">
        <v>96</v>
      </c>
      <c r="H41" s="7">
        <v>15</v>
      </c>
      <c r="I41" s="13">
        <v>12</v>
      </c>
      <c r="J41" s="7" t="s">
        <v>28</v>
      </c>
      <c r="K41" s="7" t="s">
        <v>35</v>
      </c>
      <c r="L41" s="7" t="s">
        <v>34</v>
      </c>
      <c r="M41" s="7" t="s">
        <v>38</v>
      </c>
      <c r="N41" s="7"/>
    </row>
    <row r="42" spans="1:14" ht="48" customHeight="1">
      <c r="A42" s="4" t="s">
        <v>50</v>
      </c>
      <c r="B42" s="4"/>
      <c r="C42" s="5"/>
      <c r="D42" s="7"/>
      <c r="E42" s="7" t="s">
        <v>95</v>
      </c>
      <c r="F42" s="7"/>
      <c r="G42" s="7"/>
      <c r="H42" s="7"/>
      <c r="I42" s="13">
        <v>18.2</v>
      </c>
      <c r="J42" s="7" t="s">
        <v>28</v>
      </c>
      <c r="K42" s="7" t="s">
        <v>35</v>
      </c>
      <c r="L42" s="7" t="s">
        <v>34</v>
      </c>
      <c r="M42" s="7" t="s">
        <v>38</v>
      </c>
      <c r="N42" s="7"/>
    </row>
    <row r="43" spans="1:14" ht="50.25" customHeight="1">
      <c r="A43" s="4" t="s">
        <v>98</v>
      </c>
      <c r="B43" s="4"/>
      <c r="C43" s="5"/>
      <c r="D43" s="7"/>
      <c r="E43" s="7" t="s">
        <v>97</v>
      </c>
      <c r="F43" s="7"/>
      <c r="G43" s="7" t="s">
        <v>57</v>
      </c>
      <c r="H43" s="7">
        <v>8</v>
      </c>
      <c r="I43" s="13">
        <v>8</v>
      </c>
      <c r="J43" s="7" t="s">
        <v>28</v>
      </c>
      <c r="K43" s="7" t="s">
        <v>35</v>
      </c>
      <c r="L43" s="7" t="s">
        <v>34</v>
      </c>
      <c r="M43" s="7" t="s">
        <v>38</v>
      </c>
      <c r="N43" s="7"/>
    </row>
    <row r="44" spans="1:14" ht="51.75" customHeight="1">
      <c r="A44" s="4" t="s">
        <v>59</v>
      </c>
      <c r="B44" s="4"/>
      <c r="C44" s="5"/>
      <c r="D44" s="7"/>
      <c r="E44" s="7" t="s">
        <v>99</v>
      </c>
      <c r="F44" s="7"/>
      <c r="G44" s="7" t="s">
        <v>57</v>
      </c>
      <c r="H44" s="7"/>
      <c r="I44" s="13">
        <v>18</v>
      </c>
      <c r="J44" s="7" t="s">
        <v>28</v>
      </c>
      <c r="K44" s="7" t="s">
        <v>35</v>
      </c>
      <c r="L44" s="7" t="s">
        <v>34</v>
      </c>
      <c r="M44" s="7" t="s">
        <v>38</v>
      </c>
      <c r="N44" s="7"/>
    </row>
    <row r="45" spans="1:14" ht="52.5" customHeight="1">
      <c r="A45" s="4" t="s">
        <v>59</v>
      </c>
      <c r="B45" s="4"/>
      <c r="C45" s="5"/>
      <c r="D45" s="7"/>
      <c r="E45" s="7" t="s">
        <v>100</v>
      </c>
      <c r="F45" s="7"/>
      <c r="G45" s="7" t="s">
        <v>57</v>
      </c>
      <c r="H45" s="7"/>
      <c r="I45" s="13">
        <v>5.8</v>
      </c>
      <c r="J45" s="7" t="s">
        <v>28</v>
      </c>
      <c r="K45" s="7" t="s">
        <v>111</v>
      </c>
      <c r="L45" s="7" t="s">
        <v>34</v>
      </c>
      <c r="M45" s="7" t="s">
        <v>38</v>
      </c>
      <c r="N45" s="7"/>
    </row>
    <row r="46" spans="1:14" ht="48.75" customHeight="1">
      <c r="A46" s="4" t="s">
        <v>101</v>
      </c>
      <c r="B46" s="4"/>
      <c r="C46" s="5"/>
      <c r="D46" s="7"/>
      <c r="E46" s="7" t="s">
        <v>103</v>
      </c>
      <c r="F46" s="7"/>
      <c r="G46" s="7" t="s">
        <v>102</v>
      </c>
      <c r="H46" s="7"/>
      <c r="I46" s="13">
        <v>332</v>
      </c>
      <c r="J46" s="7" t="s">
        <v>28</v>
      </c>
      <c r="K46" s="7" t="s">
        <v>35</v>
      </c>
      <c r="L46" s="7" t="s">
        <v>34</v>
      </c>
      <c r="M46" s="7" t="s">
        <v>107</v>
      </c>
      <c r="N46" s="7"/>
    </row>
    <row r="47" spans="1:14" ht="36.75" customHeight="1">
      <c r="A47" s="4" t="s">
        <v>104</v>
      </c>
      <c r="B47" s="4" t="s">
        <v>105</v>
      </c>
      <c r="C47" s="14">
        <v>4560294</v>
      </c>
      <c r="D47" s="7"/>
      <c r="E47" s="7" t="s">
        <v>106</v>
      </c>
      <c r="F47" s="7"/>
      <c r="G47" s="7"/>
      <c r="H47" s="7"/>
      <c r="I47" s="13">
        <v>0.3</v>
      </c>
      <c r="J47" s="7"/>
      <c r="K47" s="7" t="s">
        <v>35</v>
      </c>
      <c r="L47" s="7" t="s">
        <v>34</v>
      </c>
      <c r="M47" s="7" t="s">
        <v>38</v>
      </c>
      <c r="N47" s="7"/>
    </row>
    <row r="48" spans="1:14" ht="41.25" customHeight="1">
      <c r="A48" s="20" t="s">
        <v>115</v>
      </c>
      <c r="B48" s="20"/>
      <c r="C48" s="25"/>
      <c r="D48" s="22"/>
      <c r="E48" s="22" t="s">
        <v>114</v>
      </c>
      <c r="F48" s="22"/>
      <c r="G48" s="22"/>
      <c r="H48" s="22"/>
      <c r="I48" s="23">
        <v>389.4</v>
      </c>
      <c r="J48" s="22" t="s">
        <v>28</v>
      </c>
      <c r="K48" s="22" t="s">
        <v>35</v>
      </c>
      <c r="L48" s="22" t="s">
        <v>34</v>
      </c>
      <c r="M48" s="7" t="s">
        <v>38</v>
      </c>
      <c r="N48" s="22"/>
    </row>
    <row r="49" spans="1:14" ht="41.25" customHeight="1">
      <c r="A49" s="4" t="s">
        <v>120</v>
      </c>
      <c r="B49" s="20" t="s">
        <v>61</v>
      </c>
      <c r="C49" s="25"/>
      <c r="D49" s="22"/>
      <c r="E49" s="22" t="s">
        <v>121</v>
      </c>
      <c r="F49" s="22"/>
      <c r="G49" s="22"/>
      <c r="H49" s="22"/>
      <c r="I49" s="23">
        <v>23</v>
      </c>
      <c r="J49" s="22" t="s">
        <v>28</v>
      </c>
      <c r="K49" s="22" t="s">
        <v>123</v>
      </c>
      <c r="L49" s="22" t="s">
        <v>34</v>
      </c>
      <c r="M49" s="7" t="s">
        <v>38</v>
      </c>
      <c r="N49" s="22"/>
    </row>
    <row r="50" spans="1:14" ht="44.25" customHeight="1">
      <c r="A50" s="4" t="s">
        <v>63</v>
      </c>
      <c r="B50" s="20" t="s">
        <v>61</v>
      </c>
      <c r="C50" s="25"/>
      <c r="D50" s="22"/>
      <c r="E50" s="22" t="s">
        <v>122</v>
      </c>
      <c r="F50" s="22"/>
      <c r="G50" s="22"/>
      <c r="H50" s="22"/>
      <c r="I50" s="23">
        <v>3</v>
      </c>
      <c r="J50" s="22" t="s">
        <v>28</v>
      </c>
      <c r="K50" s="22" t="s">
        <v>123</v>
      </c>
      <c r="L50" s="22" t="s">
        <v>34</v>
      </c>
      <c r="M50" s="7" t="s">
        <v>38</v>
      </c>
      <c r="N50" s="22"/>
    </row>
    <row r="51" ht="12.75" hidden="1"/>
    <row r="52" spans="1:14" ht="14.25" customHeight="1">
      <c r="A52" s="16" t="s">
        <v>112</v>
      </c>
      <c r="B52" s="15"/>
      <c r="C52" s="15"/>
      <c r="D52" s="15"/>
      <c r="E52" s="15"/>
      <c r="F52" s="15"/>
      <c r="G52" s="15"/>
      <c r="H52" s="15"/>
      <c r="I52" s="15">
        <f>SUM(I18:I50)</f>
        <v>1376.6</v>
      </c>
      <c r="J52" s="15"/>
      <c r="K52" s="15"/>
      <c r="L52" s="15"/>
      <c r="M52" s="15"/>
      <c r="N52" s="15"/>
    </row>
    <row r="53" ht="34.5" customHeight="1">
      <c r="A53" s="2" t="s">
        <v>113</v>
      </c>
    </row>
    <row r="54" ht="13.5">
      <c r="A54" s="2" t="s">
        <v>29</v>
      </c>
    </row>
    <row r="55" ht="13.5">
      <c r="A55" s="2" t="s">
        <v>8</v>
      </c>
    </row>
    <row r="56" ht="13.5">
      <c r="A56" s="2" t="s">
        <v>9</v>
      </c>
    </row>
    <row r="57" ht="13.5">
      <c r="A57" s="2" t="s">
        <v>10</v>
      </c>
    </row>
  </sheetData>
  <sheetProtection/>
  <mergeCells count="25">
    <mergeCell ref="A1:N2"/>
    <mergeCell ref="D14:L14"/>
    <mergeCell ref="J15:J16"/>
    <mergeCell ref="A14:A16"/>
    <mergeCell ref="B14:B16"/>
    <mergeCell ref="C14:C16"/>
    <mergeCell ref="I15:I16"/>
    <mergeCell ref="M14:M16"/>
    <mergeCell ref="D15:D16"/>
    <mergeCell ref="F15:F16"/>
    <mergeCell ref="N14:N16"/>
    <mergeCell ref="C10:I10"/>
    <mergeCell ref="A11:B11"/>
    <mergeCell ref="A9:B9"/>
    <mergeCell ref="C11:I11"/>
    <mergeCell ref="H15:H16"/>
    <mergeCell ref="K15:L15"/>
    <mergeCell ref="E15:E16"/>
    <mergeCell ref="G15:G16"/>
    <mergeCell ref="A5:B5"/>
    <mergeCell ref="A6:B8"/>
    <mergeCell ref="A10:B10"/>
    <mergeCell ref="C5:I5"/>
    <mergeCell ref="C6:I6"/>
    <mergeCell ref="C9:I9"/>
  </mergeCells>
  <printOptions/>
  <pageMargins left="0" right="0" top="0" bottom="0" header="0" footer="0"/>
  <pageSetup fitToHeight="1" fitToWidth="1" horizontalDpi="600" verticalDpi="600" orientation="landscape" paperSize="9" scale="1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Елена Витальевна</cp:lastModifiedBy>
  <cp:lastPrinted>2014-02-13T10:10:26Z</cp:lastPrinted>
  <dcterms:created xsi:type="dcterms:W3CDTF">2012-03-15T06:25:28Z</dcterms:created>
  <dcterms:modified xsi:type="dcterms:W3CDTF">2014-02-28T08:29:57Z</dcterms:modified>
  <cp:category/>
  <cp:version/>
  <cp:contentType/>
  <cp:contentStatus/>
</cp:coreProperties>
</file>